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000" windowHeight="9840" activeTab="1"/>
  </bookViews>
  <sheets>
    <sheet name="总成绩" sheetId="2" r:id="rId1"/>
    <sheet name="面试成绩" sheetId="1" r:id="rId2"/>
  </sheets>
  <calcPr calcId="144525"/>
</workbook>
</file>

<file path=xl/calcChain.xml><?xml version="1.0" encoding="utf-8"?>
<calcChain xmlns="http://schemas.openxmlformats.org/spreadsheetml/2006/main">
  <c r="I28" i="2" l="1"/>
  <c r="H28" i="2"/>
  <c r="F28" i="2"/>
  <c r="I27" i="2"/>
  <c r="H27" i="2"/>
  <c r="F27" i="2"/>
  <c r="I26" i="2"/>
  <c r="H26" i="2"/>
  <c r="F26" i="2"/>
  <c r="I25" i="2"/>
  <c r="H25" i="2"/>
  <c r="F25" i="2"/>
  <c r="I24" i="2"/>
  <c r="H24" i="2"/>
  <c r="F24" i="2"/>
  <c r="I23" i="2"/>
  <c r="H23" i="2"/>
  <c r="F23" i="2"/>
  <c r="I22" i="2"/>
  <c r="H22" i="2"/>
  <c r="F22" i="2"/>
  <c r="I21" i="2"/>
  <c r="H21" i="2"/>
  <c r="F21" i="2"/>
  <c r="I20" i="2"/>
  <c r="H20" i="2"/>
  <c r="F20" i="2"/>
  <c r="I19" i="2"/>
  <c r="H19" i="2"/>
  <c r="F19" i="2"/>
  <c r="I18" i="2"/>
  <c r="H18" i="2"/>
  <c r="F18" i="2"/>
  <c r="I17" i="2"/>
  <c r="H17" i="2"/>
  <c r="F17" i="2"/>
  <c r="I16" i="2"/>
  <c r="H16" i="2"/>
  <c r="F16" i="2"/>
  <c r="I15" i="2"/>
  <c r="H15" i="2"/>
  <c r="F15" i="2"/>
  <c r="I14" i="2"/>
  <c r="H14" i="2"/>
  <c r="F14" i="2"/>
  <c r="I13" i="2"/>
  <c r="H13" i="2"/>
  <c r="F13" i="2"/>
  <c r="I12" i="2"/>
  <c r="H12" i="2"/>
  <c r="F12" i="2"/>
  <c r="I11" i="2"/>
  <c r="H11" i="2"/>
  <c r="F11" i="2"/>
  <c r="I10" i="2"/>
  <c r="H10" i="2"/>
  <c r="F10" i="2"/>
  <c r="I9" i="2"/>
  <c r="H9" i="2"/>
  <c r="F9" i="2"/>
  <c r="I8" i="2"/>
  <c r="H8" i="2"/>
  <c r="F8" i="2"/>
  <c r="I7" i="2"/>
  <c r="H7" i="2"/>
  <c r="F7" i="2"/>
  <c r="I6" i="2"/>
  <c r="H6" i="2"/>
  <c r="F6" i="2"/>
  <c r="I5" i="2"/>
  <c r="H5" i="2"/>
  <c r="F5" i="2"/>
  <c r="I4" i="2"/>
  <c r="H4" i="2"/>
  <c r="F4" i="2"/>
</calcChain>
</file>

<file path=xl/sharedStrings.xml><?xml version="1.0" encoding="utf-8"?>
<sst xmlns="http://schemas.openxmlformats.org/spreadsheetml/2006/main" count="289" uniqueCount="114">
  <si>
    <t>河北北方学院附属第二医院2021年公开招聘护理总成绩公示</t>
  </si>
  <si>
    <t>一、总成绩</t>
  </si>
  <si>
    <t>准考证号</t>
  </si>
  <si>
    <t>姓名</t>
  </si>
  <si>
    <t>报考单位</t>
  </si>
  <si>
    <t>报考职位</t>
  </si>
  <si>
    <t>笔试成绩</t>
  </si>
  <si>
    <t>笔试成绩*50%</t>
  </si>
  <si>
    <t>面试成绩</t>
  </si>
  <si>
    <t>面试成绩*50%</t>
  </si>
  <si>
    <t>总成绩</t>
  </si>
  <si>
    <t>名次</t>
  </si>
  <si>
    <t>20210901009</t>
  </si>
  <si>
    <t>田海峰</t>
  </si>
  <si>
    <t>河北北方学院附属第二医院</t>
  </si>
  <si>
    <t>护理（编制内）</t>
  </si>
  <si>
    <t>80.42</t>
  </si>
  <si>
    <t>1</t>
  </si>
  <si>
    <t>20210901013</t>
  </si>
  <si>
    <t>张雪峰</t>
  </si>
  <si>
    <t>69.62</t>
  </si>
  <si>
    <t>20210901014</t>
  </si>
  <si>
    <t>张乙凡</t>
  </si>
  <si>
    <t>75.55</t>
  </si>
  <si>
    <t>3</t>
  </si>
  <si>
    <t>20210901012</t>
  </si>
  <si>
    <t>张国华</t>
  </si>
  <si>
    <t>77.22</t>
  </si>
  <si>
    <t>20210901011</t>
  </si>
  <si>
    <t>王泽坤</t>
  </si>
  <si>
    <t>68.36</t>
  </si>
  <si>
    <t>5</t>
  </si>
  <si>
    <t>20210902016</t>
  </si>
  <si>
    <t>白晓伟</t>
  </si>
  <si>
    <t>护理（人事代理）</t>
  </si>
  <si>
    <t>76.21</t>
  </si>
  <si>
    <t>20210902082</t>
  </si>
  <si>
    <t>武新雨</t>
  </si>
  <si>
    <t>68.96</t>
  </si>
  <si>
    <t>2</t>
  </si>
  <si>
    <t>20210902094</t>
  </si>
  <si>
    <t>张占男</t>
  </si>
  <si>
    <t>67.53</t>
  </si>
  <si>
    <t>20210902090</t>
  </si>
  <si>
    <t>李建娜</t>
  </si>
  <si>
    <t>72.61</t>
  </si>
  <si>
    <t>4</t>
  </si>
  <si>
    <t>20210902044</t>
  </si>
  <si>
    <t>康瑀</t>
  </si>
  <si>
    <t>68.32</t>
  </si>
  <si>
    <t>20210902084</t>
  </si>
  <si>
    <t>李雯</t>
  </si>
  <si>
    <t>67.81</t>
  </si>
  <si>
    <t>6</t>
  </si>
  <si>
    <t>20210902042</t>
  </si>
  <si>
    <t>刘书利</t>
  </si>
  <si>
    <t>66.44</t>
  </si>
  <si>
    <t>7</t>
  </si>
  <si>
    <t>20210902058</t>
  </si>
  <si>
    <t>王瑞雪</t>
  </si>
  <si>
    <t>68.30</t>
  </si>
  <si>
    <t>8</t>
  </si>
  <si>
    <t>20210902026</t>
  </si>
  <si>
    <t>李文鑫</t>
  </si>
  <si>
    <t>75.62</t>
  </si>
  <si>
    <t>9</t>
  </si>
  <si>
    <t>20210902059</t>
  </si>
  <si>
    <t>李姝璇</t>
  </si>
  <si>
    <t>66.73</t>
  </si>
  <si>
    <t>10</t>
  </si>
  <si>
    <t>20210902057</t>
  </si>
  <si>
    <t>冯美轩</t>
  </si>
  <si>
    <t>71.48</t>
  </si>
  <si>
    <t>11</t>
  </si>
  <si>
    <t>20210902033</t>
  </si>
  <si>
    <t>张辉</t>
  </si>
  <si>
    <t>76.10</t>
  </si>
  <si>
    <t>12</t>
  </si>
  <si>
    <t>20210902037</t>
  </si>
  <si>
    <t>谢佳楠</t>
  </si>
  <si>
    <t>74.07</t>
  </si>
  <si>
    <t>13</t>
  </si>
  <si>
    <t>20210902077</t>
  </si>
  <si>
    <t>吉灵改</t>
  </si>
  <si>
    <t>69.40</t>
  </si>
  <si>
    <t>14</t>
  </si>
  <si>
    <t>20210902045</t>
  </si>
  <si>
    <t>刘晓慧</t>
  </si>
  <si>
    <t>69.87</t>
  </si>
  <si>
    <t>15</t>
  </si>
  <si>
    <t>20210902043</t>
  </si>
  <si>
    <t>刘婷</t>
  </si>
  <si>
    <t>69.54</t>
  </si>
  <si>
    <t>16</t>
  </si>
  <si>
    <t>20210902055</t>
  </si>
  <si>
    <t>崔海花</t>
  </si>
  <si>
    <t>65.92</t>
  </si>
  <si>
    <t>17</t>
  </si>
  <si>
    <t>20210902029</t>
  </si>
  <si>
    <t>刘文芳</t>
  </si>
  <si>
    <t>71.52</t>
  </si>
  <si>
    <t>18</t>
  </si>
  <si>
    <t>20210902025</t>
  </si>
  <si>
    <t>赵蕊</t>
  </si>
  <si>
    <t>65.89</t>
  </si>
  <si>
    <t>19</t>
  </si>
  <si>
    <t>20210902097</t>
  </si>
  <si>
    <t>侯鑫茹</t>
  </si>
  <si>
    <t>66.07</t>
  </si>
  <si>
    <t>20</t>
  </si>
  <si>
    <t>二、护理（编制内）人员田海峰、张雪峰、张乙凡、张国华、王泽坤拟被我单位录用；护理（人事代理）人员白晓伟、武新雨、张占男、李建娜、康瑀、李雯、刘书利、王瑞雪、李文鑫、李姝璇拟被我单位录用。</t>
  </si>
  <si>
    <t>人事科</t>
  </si>
  <si>
    <t>备注</t>
  </si>
  <si>
    <t>河北北方学院附属第二医院2021年公开招聘护理人员面试成绩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</si>
</sst>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5" x14ac:knownFonts="1">
    <font>
      <sz val="11"/>
      <color theme="1"/>
      <name val="宋体"/>
      <charset val="134"/>
      <scheme val="minor"/>
    </font>
    <font>
      <sz val="11"/>
      <color rgb="FF00B0F0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quotePrefix="1" applyFont="1" applyFill="1" applyBorder="1" applyAlignment="1">
      <alignment horizontal="center" vertical="center"/>
    </xf>
    <xf numFmtId="176" fontId="0" fillId="0" borderId="1" xfId="0" quotePrefix="1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31" fontId="0" fillId="0" borderId="0" xfId="0" applyNumberForma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H5" sqref="H5"/>
    </sheetView>
  </sheetViews>
  <sheetFormatPr defaultColWidth="9" defaultRowHeight="13.5" x14ac:dyDescent="0.15"/>
  <cols>
    <col min="1" max="1" width="12.75" style="2"/>
    <col min="2" max="2" width="7.125" style="2"/>
    <col min="3" max="3" width="25.5" style="2"/>
    <col min="4" max="4" width="16" style="2" customWidth="1"/>
    <col min="5" max="6" width="12.75" style="2" customWidth="1"/>
    <col min="7" max="7" width="12.75" style="5" customWidth="1"/>
    <col min="8" max="9" width="12.75" style="2" customWidth="1"/>
    <col min="10" max="10" width="5.25" style="2"/>
    <col min="11" max="16384" width="9" style="2"/>
  </cols>
  <sheetData>
    <row r="1" spans="1:10" ht="22.5" x14ac:dyDescent="0.1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customFormat="1" x14ac:dyDescent="0.1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x14ac:dyDescent="0.15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7" t="s">
        <v>7</v>
      </c>
      <c r="G3" s="4" t="s">
        <v>8</v>
      </c>
      <c r="H3" s="7" t="s">
        <v>9</v>
      </c>
      <c r="I3" s="7" t="s">
        <v>10</v>
      </c>
      <c r="J3" s="6" t="s">
        <v>11</v>
      </c>
    </row>
    <row r="4" spans="1:10" s="1" customFormat="1" x14ac:dyDescent="0.15">
      <c r="A4" s="8" t="s">
        <v>12</v>
      </c>
      <c r="B4" s="8" t="s">
        <v>13</v>
      </c>
      <c r="C4" s="8" t="s">
        <v>14</v>
      </c>
      <c r="D4" s="3" t="s">
        <v>15</v>
      </c>
      <c r="E4" s="9" t="s">
        <v>16</v>
      </c>
      <c r="F4" s="4">
        <f>E4*0.5</f>
        <v>40.21</v>
      </c>
      <c r="G4" s="4">
        <v>85</v>
      </c>
      <c r="H4" s="4">
        <f>G4*0.5</f>
        <v>42.5</v>
      </c>
      <c r="I4" s="4">
        <f>F4+H4</f>
        <v>82.71</v>
      </c>
      <c r="J4" s="8" t="s">
        <v>17</v>
      </c>
    </row>
    <row r="5" spans="1:10" s="1" customFormat="1" x14ac:dyDescent="0.15">
      <c r="A5" s="8" t="s">
        <v>18</v>
      </c>
      <c r="B5" s="8" t="s">
        <v>19</v>
      </c>
      <c r="C5" s="8" t="s">
        <v>14</v>
      </c>
      <c r="D5" s="3" t="s">
        <v>15</v>
      </c>
      <c r="E5" s="9" t="s">
        <v>20</v>
      </c>
      <c r="F5" s="4">
        <f>E5*0.5</f>
        <v>34.81</v>
      </c>
      <c r="G5" s="4">
        <v>84</v>
      </c>
      <c r="H5" s="4">
        <f>G5*0.5</f>
        <v>42</v>
      </c>
      <c r="I5" s="4">
        <f>F5+H5</f>
        <v>76.81</v>
      </c>
      <c r="J5" s="3">
        <v>2</v>
      </c>
    </row>
    <row r="6" spans="1:10" s="1" customFormat="1" x14ac:dyDescent="0.15">
      <c r="A6" s="8" t="s">
        <v>21</v>
      </c>
      <c r="B6" s="8" t="s">
        <v>22</v>
      </c>
      <c r="C6" s="8" t="s">
        <v>14</v>
      </c>
      <c r="D6" s="3" t="s">
        <v>15</v>
      </c>
      <c r="E6" s="9" t="s">
        <v>23</v>
      </c>
      <c r="F6" s="4">
        <f>E6*0.5</f>
        <v>37.774999999999999</v>
      </c>
      <c r="G6" s="4">
        <v>78</v>
      </c>
      <c r="H6" s="4">
        <f>G6*0.5</f>
        <v>39</v>
      </c>
      <c r="I6" s="4">
        <f>F6+H6</f>
        <v>76.775000000000006</v>
      </c>
      <c r="J6" s="8" t="s">
        <v>24</v>
      </c>
    </row>
    <row r="7" spans="1:10" s="1" customFormat="1" x14ac:dyDescent="0.15">
      <c r="A7" s="8" t="s">
        <v>25</v>
      </c>
      <c r="B7" s="8" t="s">
        <v>26</v>
      </c>
      <c r="C7" s="8" t="s">
        <v>14</v>
      </c>
      <c r="D7" s="3" t="s">
        <v>15</v>
      </c>
      <c r="E7" s="9" t="s">
        <v>27</v>
      </c>
      <c r="F7" s="4">
        <f>E7*0.5</f>
        <v>38.61</v>
      </c>
      <c r="G7" s="4">
        <v>74.67</v>
      </c>
      <c r="H7" s="4">
        <f>G7*0.5</f>
        <v>37.335000000000001</v>
      </c>
      <c r="I7" s="4">
        <f>F7+H7</f>
        <v>75.944999999999993</v>
      </c>
      <c r="J7" s="3">
        <v>4</v>
      </c>
    </row>
    <row r="8" spans="1:10" s="1" customFormat="1" x14ac:dyDescent="0.15">
      <c r="A8" s="8" t="s">
        <v>28</v>
      </c>
      <c r="B8" s="8" t="s">
        <v>29</v>
      </c>
      <c r="C8" s="8" t="s">
        <v>14</v>
      </c>
      <c r="D8" s="3" t="s">
        <v>15</v>
      </c>
      <c r="E8" s="9" t="s">
        <v>30</v>
      </c>
      <c r="F8" s="4">
        <f>E8*0.5</f>
        <v>34.18</v>
      </c>
      <c r="G8" s="4">
        <v>78</v>
      </c>
      <c r="H8" s="4">
        <f>G8*0.5</f>
        <v>39</v>
      </c>
      <c r="I8" s="4">
        <f>F8+H8</f>
        <v>73.180000000000007</v>
      </c>
      <c r="J8" s="8" t="s">
        <v>31</v>
      </c>
    </row>
    <row r="9" spans="1:10" s="1" customFormat="1" x14ac:dyDescent="0.15">
      <c r="A9" s="8" t="s">
        <v>32</v>
      </c>
      <c r="B9" s="8" t="s">
        <v>33</v>
      </c>
      <c r="C9" s="8" t="s">
        <v>14</v>
      </c>
      <c r="D9" s="8" t="s">
        <v>34</v>
      </c>
      <c r="E9" s="9" t="s">
        <v>35</v>
      </c>
      <c r="F9" s="4">
        <f t="shared" ref="F9:F28" si="0">E9*0.5</f>
        <v>38.104999999999997</v>
      </c>
      <c r="G9" s="4">
        <v>74</v>
      </c>
      <c r="H9" s="4">
        <f t="shared" ref="H9:H28" si="1">G9*0.5</f>
        <v>37</v>
      </c>
      <c r="I9" s="4">
        <f t="shared" ref="I9:I28" si="2">F9+H9</f>
        <v>75.105000000000004</v>
      </c>
      <c r="J9" s="8" t="s">
        <v>17</v>
      </c>
    </row>
    <row r="10" spans="1:10" s="1" customFormat="1" x14ac:dyDescent="0.15">
      <c r="A10" s="8" t="s">
        <v>36</v>
      </c>
      <c r="B10" s="8" t="s">
        <v>37</v>
      </c>
      <c r="C10" s="8" t="s">
        <v>14</v>
      </c>
      <c r="D10" s="8" t="s">
        <v>34</v>
      </c>
      <c r="E10" s="9" t="s">
        <v>38</v>
      </c>
      <c r="F10" s="4">
        <f t="shared" si="0"/>
        <v>34.479999999999997</v>
      </c>
      <c r="G10" s="4">
        <v>80.67</v>
      </c>
      <c r="H10" s="4">
        <f t="shared" si="1"/>
        <v>40.335000000000001</v>
      </c>
      <c r="I10" s="4">
        <f t="shared" si="2"/>
        <v>74.814999999999998</v>
      </c>
      <c r="J10" s="8" t="s">
        <v>39</v>
      </c>
    </row>
    <row r="11" spans="1:10" s="1" customFormat="1" x14ac:dyDescent="0.15">
      <c r="A11" s="8" t="s">
        <v>40</v>
      </c>
      <c r="B11" s="8" t="s">
        <v>41</v>
      </c>
      <c r="C11" s="8" t="s">
        <v>14</v>
      </c>
      <c r="D11" s="8" t="s">
        <v>34</v>
      </c>
      <c r="E11" s="9" t="s">
        <v>42</v>
      </c>
      <c r="F11" s="4">
        <f t="shared" si="0"/>
        <v>33.765000000000001</v>
      </c>
      <c r="G11" s="4">
        <v>80.67</v>
      </c>
      <c r="H11" s="4">
        <f t="shared" si="1"/>
        <v>40.335000000000001</v>
      </c>
      <c r="I11" s="4">
        <f t="shared" si="2"/>
        <v>74.099999999999994</v>
      </c>
      <c r="J11" s="8" t="s">
        <v>24</v>
      </c>
    </row>
    <row r="12" spans="1:10" s="1" customFormat="1" x14ac:dyDescent="0.15">
      <c r="A12" s="8" t="s">
        <v>43</v>
      </c>
      <c r="B12" s="8" t="s">
        <v>44</v>
      </c>
      <c r="C12" s="8" t="s">
        <v>14</v>
      </c>
      <c r="D12" s="8" t="s">
        <v>34</v>
      </c>
      <c r="E12" s="9" t="s">
        <v>45</v>
      </c>
      <c r="F12" s="4">
        <f t="shared" si="0"/>
        <v>36.305</v>
      </c>
      <c r="G12" s="4">
        <v>75.33</v>
      </c>
      <c r="H12" s="4">
        <f t="shared" si="1"/>
        <v>37.664999999999999</v>
      </c>
      <c r="I12" s="4">
        <f t="shared" si="2"/>
        <v>73.97</v>
      </c>
      <c r="J12" s="8" t="s">
        <v>46</v>
      </c>
    </row>
    <row r="13" spans="1:10" s="1" customFormat="1" x14ac:dyDescent="0.15">
      <c r="A13" s="8" t="s">
        <v>47</v>
      </c>
      <c r="B13" s="8" t="s">
        <v>48</v>
      </c>
      <c r="C13" s="8" t="s">
        <v>14</v>
      </c>
      <c r="D13" s="8" t="s">
        <v>34</v>
      </c>
      <c r="E13" s="9" t="s">
        <v>49</v>
      </c>
      <c r="F13" s="4">
        <f t="shared" si="0"/>
        <v>34.159999999999997</v>
      </c>
      <c r="G13" s="4">
        <v>77</v>
      </c>
      <c r="H13" s="4">
        <f t="shared" si="1"/>
        <v>38.5</v>
      </c>
      <c r="I13" s="4">
        <f t="shared" si="2"/>
        <v>72.66</v>
      </c>
      <c r="J13" s="8" t="s">
        <v>31</v>
      </c>
    </row>
    <row r="14" spans="1:10" s="1" customFormat="1" x14ac:dyDescent="0.15">
      <c r="A14" s="8" t="s">
        <v>50</v>
      </c>
      <c r="B14" s="8" t="s">
        <v>51</v>
      </c>
      <c r="C14" s="8" t="s">
        <v>14</v>
      </c>
      <c r="D14" s="8" t="s">
        <v>34</v>
      </c>
      <c r="E14" s="9" t="s">
        <v>52</v>
      </c>
      <c r="F14" s="4">
        <f t="shared" si="0"/>
        <v>33.905000000000001</v>
      </c>
      <c r="G14" s="4">
        <v>76</v>
      </c>
      <c r="H14" s="4">
        <f t="shared" si="1"/>
        <v>38</v>
      </c>
      <c r="I14" s="4">
        <f t="shared" si="2"/>
        <v>71.905000000000001</v>
      </c>
      <c r="J14" s="8" t="s">
        <v>53</v>
      </c>
    </row>
    <row r="15" spans="1:10" s="1" customFormat="1" x14ac:dyDescent="0.15">
      <c r="A15" s="8" t="s">
        <v>54</v>
      </c>
      <c r="B15" s="8" t="s">
        <v>55</v>
      </c>
      <c r="C15" s="8" t="s">
        <v>14</v>
      </c>
      <c r="D15" s="8" t="s">
        <v>34</v>
      </c>
      <c r="E15" s="9" t="s">
        <v>56</v>
      </c>
      <c r="F15" s="4">
        <f t="shared" si="0"/>
        <v>33.22</v>
      </c>
      <c r="G15" s="4">
        <v>77</v>
      </c>
      <c r="H15" s="4">
        <f t="shared" si="1"/>
        <v>38.5</v>
      </c>
      <c r="I15" s="4">
        <f t="shared" si="2"/>
        <v>71.72</v>
      </c>
      <c r="J15" s="8" t="s">
        <v>57</v>
      </c>
    </row>
    <row r="16" spans="1:10" s="1" customFormat="1" x14ac:dyDescent="0.15">
      <c r="A16" s="8" t="s">
        <v>58</v>
      </c>
      <c r="B16" s="8" t="s">
        <v>59</v>
      </c>
      <c r="C16" s="8" t="s">
        <v>14</v>
      </c>
      <c r="D16" s="8" t="s">
        <v>34</v>
      </c>
      <c r="E16" s="9" t="s">
        <v>60</v>
      </c>
      <c r="F16" s="4">
        <f t="shared" si="0"/>
        <v>34.15</v>
      </c>
      <c r="G16" s="4">
        <v>75</v>
      </c>
      <c r="H16" s="4">
        <f t="shared" si="1"/>
        <v>37.5</v>
      </c>
      <c r="I16" s="4">
        <f t="shared" si="2"/>
        <v>71.650000000000006</v>
      </c>
      <c r="J16" s="8" t="s">
        <v>61</v>
      </c>
    </row>
    <row r="17" spans="1:10" s="1" customFormat="1" x14ac:dyDescent="0.15">
      <c r="A17" s="8" t="s">
        <v>62</v>
      </c>
      <c r="B17" s="8" t="s">
        <v>63</v>
      </c>
      <c r="C17" s="8" t="s">
        <v>14</v>
      </c>
      <c r="D17" s="8" t="s">
        <v>34</v>
      </c>
      <c r="E17" s="9" t="s">
        <v>64</v>
      </c>
      <c r="F17" s="4">
        <f t="shared" si="0"/>
        <v>37.81</v>
      </c>
      <c r="G17" s="4">
        <v>66.33</v>
      </c>
      <c r="H17" s="4">
        <f t="shared" si="1"/>
        <v>33.164999999999999</v>
      </c>
      <c r="I17" s="4">
        <f t="shared" si="2"/>
        <v>70.974999999999994</v>
      </c>
      <c r="J17" s="8" t="s">
        <v>65</v>
      </c>
    </row>
    <row r="18" spans="1:10" s="1" customFormat="1" x14ac:dyDescent="0.15">
      <c r="A18" s="8" t="s">
        <v>66</v>
      </c>
      <c r="B18" s="8" t="s">
        <v>67</v>
      </c>
      <c r="C18" s="8" t="s">
        <v>14</v>
      </c>
      <c r="D18" s="8" t="s">
        <v>34</v>
      </c>
      <c r="E18" s="9" t="s">
        <v>68</v>
      </c>
      <c r="F18" s="4">
        <f t="shared" si="0"/>
        <v>33.365000000000002</v>
      </c>
      <c r="G18" s="4">
        <v>72.67</v>
      </c>
      <c r="H18" s="4">
        <f t="shared" si="1"/>
        <v>36.335000000000001</v>
      </c>
      <c r="I18" s="4">
        <f t="shared" si="2"/>
        <v>69.7</v>
      </c>
      <c r="J18" s="8" t="s">
        <v>69</v>
      </c>
    </row>
    <row r="19" spans="1:10" s="1" customFormat="1" x14ac:dyDescent="0.15">
      <c r="A19" s="8" t="s">
        <v>70</v>
      </c>
      <c r="B19" s="8" t="s">
        <v>71</v>
      </c>
      <c r="C19" s="8" t="s">
        <v>14</v>
      </c>
      <c r="D19" s="8" t="s">
        <v>34</v>
      </c>
      <c r="E19" s="9" t="s">
        <v>72</v>
      </c>
      <c r="F19" s="4">
        <f t="shared" si="0"/>
        <v>35.74</v>
      </c>
      <c r="G19" s="4">
        <v>67.33</v>
      </c>
      <c r="H19" s="4">
        <f t="shared" si="1"/>
        <v>33.664999999999999</v>
      </c>
      <c r="I19" s="4">
        <f t="shared" si="2"/>
        <v>69.405000000000001</v>
      </c>
      <c r="J19" s="8" t="s">
        <v>73</v>
      </c>
    </row>
    <row r="20" spans="1:10" s="1" customFormat="1" x14ac:dyDescent="0.15">
      <c r="A20" s="8" t="s">
        <v>74</v>
      </c>
      <c r="B20" s="8" t="s">
        <v>75</v>
      </c>
      <c r="C20" s="8" t="s">
        <v>14</v>
      </c>
      <c r="D20" s="8" t="s">
        <v>34</v>
      </c>
      <c r="E20" s="9" t="s">
        <v>76</v>
      </c>
      <c r="F20" s="4">
        <f t="shared" si="0"/>
        <v>38.049999999999997</v>
      </c>
      <c r="G20" s="4">
        <v>62.33</v>
      </c>
      <c r="H20" s="4">
        <f t="shared" si="1"/>
        <v>31.164999999999999</v>
      </c>
      <c r="I20" s="4">
        <f t="shared" si="2"/>
        <v>69.215000000000003</v>
      </c>
      <c r="J20" s="8" t="s">
        <v>77</v>
      </c>
    </row>
    <row r="21" spans="1:10" s="1" customFormat="1" x14ac:dyDescent="0.15">
      <c r="A21" s="8" t="s">
        <v>78</v>
      </c>
      <c r="B21" s="8" t="s">
        <v>79</v>
      </c>
      <c r="C21" s="8" t="s">
        <v>14</v>
      </c>
      <c r="D21" s="8" t="s">
        <v>34</v>
      </c>
      <c r="E21" s="9" t="s">
        <v>80</v>
      </c>
      <c r="F21" s="4">
        <f t="shared" si="0"/>
        <v>37.034999999999997</v>
      </c>
      <c r="G21" s="4">
        <v>63.67</v>
      </c>
      <c r="H21" s="4">
        <f t="shared" si="1"/>
        <v>31.835000000000001</v>
      </c>
      <c r="I21" s="4">
        <f t="shared" si="2"/>
        <v>68.87</v>
      </c>
      <c r="J21" s="8" t="s">
        <v>81</v>
      </c>
    </row>
    <row r="22" spans="1:10" s="1" customFormat="1" x14ac:dyDescent="0.15">
      <c r="A22" s="8" t="s">
        <v>82</v>
      </c>
      <c r="B22" s="8" t="s">
        <v>83</v>
      </c>
      <c r="C22" s="8" t="s">
        <v>14</v>
      </c>
      <c r="D22" s="8" t="s">
        <v>34</v>
      </c>
      <c r="E22" s="9" t="s">
        <v>84</v>
      </c>
      <c r="F22" s="4">
        <f t="shared" si="0"/>
        <v>34.700000000000003</v>
      </c>
      <c r="G22" s="4">
        <v>67.33</v>
      </c>
      <c r="H22" s="4">
        <f t="shared" si="1"/>
        <v>33.664999999999999</v>
      </c>
      <c r="I22" s="4">
        <f t="shared" si="2"/>
        <v>68.364999999999995</v>
      </c>
      <c r="J22" s="8" t="s">
        <v>85</v>
      </c>
    </row>
    <row r="23" spans="1:10" s="1" customFormat="1" x14ac:dyDescent="0.15">
      <c r="A23" s="8" t="s">
        <v>86</v>
      </c>
      <c r="B23" s="8" t="s">
        <v>87</v>
      </c>
      <c r="C23" s="8" t="s">
        <v>14</v>
      </c>
      <c r="D23" s="8" t="s">
        <v>34</v>
      </c>
      <c r="E23" s="9" t="s">
        <v>88</v>
      </c>
      <c r="F23" s="4">
        <f t="shared" si="0"/>
        <v>34.935000000000002</v>
      </c>
      <c r="G23" s="4">
        <v>66.67</v>
      </c>
      <c r="H23" s="4">
        <f t="shared" si="1"/>
        <v>33.335000000000001</v>
      </c>
      <c r="I23" s="4">
        <f t="shared" si="2"/>
        <v>68.27</v>
      </c>
      <c r="J23" s="8" t="s">
        <v>89</v>
      </c>
    </row>
    <row r="24" spans="1:10" s="1" customFormat="1" x14ac:dyDescent="0.15">
      <c r="A24" s="8" t="s">
        <v>90</v>
      </c>
      <c r="B24" s="8" t="s">
        <v>91</v>
      </c>
      <c r="C24" s="8" t="s">
        <v>14</v>
      </c>
      <c r="D24" s="8" t="s">
        <v>34</v>
      </c>
      <c r="E24" s="9" t="s">
        <v>92</v>
      </c>
      <c r="F24" s="4">
        <f t="shared" si="0"/>
        <v>34.770000000000003</v>
      </c>
      <c r="G24" s="4">
        <v>65</v>
      </c>
      <c r="H24" s="4">
        <f t="shared" si="1"/>
        <v>32.5</v>
      </c>
      <c r="I24" s="4">
        <f t="shared" si="2"/>
        <v>67.27</v>
      </c>
      <c r="J24" s="8" t="s">
        <v>93</v>
      </c>
    </row>
    <row r="25" spans="1:10" s="1" customFormat="1" x14ac:dyDescent="0.15">
      <c r="A25" s="8" t="s">
        <v>94</v>
      </c>
      <c r="B25" s="8" t="s">
        <v>95</v>
      </c>
      <c r="C25" s="8" t="s">
        <v>14</v>
      </c>
      <c r="D25" s="8" t="s">
        <v>34</v>
      </c>
      <c r="E25" s="9" t="s">
        <v>96</v>
      </c>
      <c r="F25" s="4">
        <f t="shared" si="0"/>
        <v>32.96</v>
      </c>
      <c r="G25" s="4">
        <v>68</v>
      </c>
      <c r="H25" s="4">
        <f t="shared" si="1"/>
        <v>34</v>
      </c>
      <c r="I25" s="4">
        <f t="shared" si="2"/>
        <v>66.959999999999994</v>
      </c>
      <c r="J25" s="8" t="s">
        <v>97</v>
      </c>
    </row>
    <row r="26" spans="1:10" s="1" customFormat="1" x14ac:dyDescent="0.15">
      <c r="A26" s="8" t="s">
        <v>98</v>
      </c>
      <c r="B26" s="8" t="s">
        <v>99</v>
      </c>
      <c r="C26" s="8" t="s">
        <v>14</v>
      </c>
      <c r="D26" s="8" t="s">
        <v>34</v>
      </c>
      <c r="E26" s="9" t="s">
        <v>100</v>
      </c>
      <c r="F26" s="4">
        <f t="shared" si="0"/>
        <v>35.76</v>
      </c>
      <c r="G26" s="4">
        <v>60</v>
      </c>
      <c r="H26" s="4">
        <f t="shared" si="1"/>
        <v>30</v>
      </c>
      <c r="I26" s="4">
        <f t="shared" si="2"/>
        <v>65.760000000000005</v>
      </c>
      <c r="J26" s="8" t="s">
        <v>101</v>
      </c>
    </row>
    <row r="27" spans="1:10" s="1" customFormat="1" x14ac:dyDescent="0.15">
      <c r="A27" s="8" t="s">
        <v>102</v>
      </c>
      <c r="B27" s="8" t="s">
        <v>103</v>
      </c>
      <c r="C27" s="8" t="s">
        <v>14</v>
      </c>
      <c r="D27" s="8" t="s">
        <v>34</v>
      </c>
      <c r="E27" s="9" t="s">
        <v>104</v>
      </c>
      <c r="F27" s="4">
        <f t="shared" si="0"/>
        <v>32.945</v>
      </c>
      <c r="G27" s="4">
        <v>65</v>
      </c>
      <c r="H27" s="4">
        <f t="shared" si="1"/>
        <v>32.5</v>
      </c>
      <c r="I27" s="4">
        <f t="shared" si="2"/>
        <v>65.444999999999993</v>
      </c>
      <c r="J27" s="8" t="s">
        <v>105</v>
      </c>
    </row>
    <row r="28" spans="1:10" s="1" customFormat="1" x14ac:dyDescent="0.15">
      <c r="A28" s="8" t="s">
        <v>106</v>
      </c>
      <c r="B28" s="8" t="s">
        <v>107</v>
      </c>
      <c r="C28" s="8" t="s">
        <v>14</v>
      </c>
      <c r="D28" s="8" t="s">
        <v>34</v>
      </c>
      <c r="E28" s="9" t="s">
        <v>108</v>
      </c>
      <c r="F28" s="4">
        <f t="shared" si="0"/>
        <v>33.034999999999997</v>
      </c>
      <c r="G28" s="4">
        <v>62.67</v>
      </c>
      <c r="H28" s="4">
        <f t="shared" si="1"/>
        <v>31.335000000000001</v>
      </c>
      <c r="I28" s="4">
        <f t="shared" si="2"/>
        <v>64.37</v>
      </c>
      <c r="J28" s="8" t="s">
        <v>109</v>
      </c>
    </row>
    <row r="29" spans="1:10" ht="33.950000000000003" customHeight="1" x14ac:dyDescent="0.15">
      <c r="A29" s="12" t="s">
        <v>110</v>
      </c>
      <c r="B29" s="12"/>
      <c r="C29" s="12"/>
      <c r="D29" s="12"/>
      <c r="E29" s="12"/>
      <c r="F29" s="12"/>
      <c r="G29" s="12"/>
      <c r="H29" s="12"/>
      <c r="I29" s="12"/>
      <c r="J29" s="12"/>
    </row>
    <row r="30" spans="1:10" x14ac:dyDescent="0.15">
      <c r="H30" s="13" t="s">
        <v>111</v>
      </c>
      <c r="I30" s="13"/>
    </row>
    <row r="31" spans="1:10" x14ac:dyDescent="0.15">
      <c r="H31" s="14">
        <v>44449</v>
      </c>
      <c r="I31" s="14"/>
    </row>
  </sheetData>
  <sortState ref="B7:M26">
    <sortCondition descending="1" ref="I7:I26"/>
  </sortState>
  <mergeCells count="5">
    <mergeCell ref="A1:J1"/>
    <mergeCell ref="A2:J2"/>
    <mergeCell ref="A29:J29"/>
    <mergeCell ref="H30:I30"/>
    <mergeCell ref="H31:I31"/>
  </mergeCells>
  <phoneticPr fontId="3" type="noConversion"/>
  <pageMargins left="0.75" right="0.75" top="1" bottom="1" header="0.5" footer="0.5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P30"/>
  <sheetViews>
    <sheetView tabSelected="1" workbookViewId="0">
      <selection sqref="A1:G1"/>
    </sheetView>
  </sheetViews>
  <sheetFormatPr defaultColWidth="9" defaultRowHeight="13.5" x14ac:dyDescent="0.15"/>
  <cols>
    <col min="1" max="1" width="12.75" style="2"/>
    <col min="2" max="2" width="8.375" style="2" customWidth="1"/>
    <col min="3" max="3" width="29.75" style="2" customWidth="1"/>
    <col min="4" max="4" width="15.75" style="2" customWidth="1"/>
    <col min="5" max="5" width="10.125" style="2" customWidth="1"/>
    <col min="6" max="7" width="5.25" style="2"/>
    <col min="8" max="16370" width="9" style="2"/>
  </cols>
  <sheetData>
    <row r="1" spans="1:7" ht="36" customHeight="1" x14ac:dyDescent="0.15">
      <c r="A1" s="15" t="s">
        <v>113</v>
      </c>
      <c r="B1" s="15"/>
      <c r="C1" s="15"/>
      <c r="D1" s="15"/>
      <c r="E1" s="15"/>
      <c r="F1" s="15"/>
      <c r="G1" s="15"/>
    </row>
    <row r="2" spans="1:7" s="1" customFormat="1" ht="20.100000000000001" customHeight="1" x14ac:dyDescent="0.15">
      <c r="A2" s="3" t="s">
        <v>2</v>
      </c>
      <c r="B2" s="3" t="s">
        <v>3</v>
      </c>
      <c r="C2" s="3" t="s">
        <v>4</v>
      </c>
      <c r="D2" s="3" t="s">
        <v>5</v>
      </c>
      <c r="E2" s="4" t="s">
        <v>8</v>
      </c>
      <c r="F2" s="3" t="s">
        <v>11</v>
      </c>
      <c r="G2" s="3" t="s">
        <v>112</v>
      </c>
    </row>
    <row r="3" spans="1:7" s="1" customFormat="1" ht="20.100000000000001" customHeight="1" x14ac:dyDescent="0.15">
      <c r="A3" s="8" t="s">
        <v>12</v>
      </c>
      <c r="B3" s="8" t="s">
        <v>13</v>
      </c>
      <c r="C3" s="8" t="s">
        <v>14</v>
      </c>
      <c r="D3" s="3" t="s">
        <v>15</v>
      </c>
      <c r="E3" s="4">
        <v>85</v>
      </c>
      <c r="F3" s="8" t="s">
        <v>17</v>
      </c>
      <c r="G3" s="3"/>
    </row>
    <row r="4" spans="1:7" s="1" customFormat="1" ht="20.100000000000001" customHeight="1" x14ac:dyDescent="0.15">
      <c r="A4" s="8" t="s">
        <v>18</v>
      </c>
      <c r="B4" s="8" t="s">
        <v>19</v>
      </c>
      <c r="C4" s="8" t="s">
        <v>14</v>
      </c>
      <c r="D4" s="3" t="s">
        <v>15</v>
      </c>
      <c r="E4" s="4">
        <v>84</v>
      </c>
      <c r="F4" s="3">
        <v>2</v>
      </c>
      <c r="G4" s="3"/>
    </row>
    <row r="5" spans="1:7" s="1" customFormat="1" ht="20.100000000000001" customHeight="1" x14ac:dyDescent="0.15">
      <c r="A5" s="8" t="s">
        <v>21</v>
      </c>
      <c r="B5" s="8" t="s">
        <v>22</v>
      </c>
      <c r="C5" s="8" t="s">
        <v>14</v>
      </c>
      <c r="D5" s="3" t="s">
        <v>15</v>
      </c>
      <c r="E5" s="4">
        <v>78</v>
      </c>
      <c r="F5" s="8" t="s">
        <v>24</v>
      </c>
      <c r="G5" s="3"/>
    </row>
    <row r="6" spans="1:7" s="1" customFormat="1" ht="20.100000000000001" customHeight="1" x14ac:dyDescent="0.15">
      <c r="A6" s="8" t="s">
        <v>28</v>
      </c>
      <c r="B6" s="8" t="s">
        <v>29</v>
      </c>
      <c r="C6" s="8" t="s">
        <v>14</v>
      </c>
      <c r="D6" s="3" t="s">
        <v>15</v>
      </c>
      <c r="E6" s="4">
        <v>78</v>
      </c>
      <c r="F6" s="3">
        <v>3</v>
      </c>
      <c r="G6" s="3"/>
    </row>
    <row r="7" spans="1:7" s="1" customFormat="1" ht="20.100000000000001" customHeight="1" x14ac:dyDescent="0.15">
      <c r="A7" s="8" t="s">
        <v>25</v>
      </c>
      <c r="B7" s="8" t="s">
        <v>26</v>
      </c>
      <c r="C7" s="8" t="s">
        <v>14</v>
      </c>
      <c r="D7" s="3" t="s">
        <v>15</v>
      </c>
      <c r="E7" s="4">
        <v>74.67</v>
      </c>
      <c r="F7" s="3">
        <v>5</v>
      </c>
      <c r="G7" s="3"/>
    </row>
    <row r="8" spans="1:7" ht="16.5" customHeight="1" x14ac:dyDescent="0.15">
      <c r="A8" s="8" t="s">
        <v>32</v>
      </c>
      <c r="B8" s="8" t="s">
        <v>37</v>
      </c>
      <c r="C8" s="8" t="s">
        <v>14</v>
      </c>
      <c r="D8" s="8" t="s">
        <v>34</v>
      </c>
      <c r="E8" s="4">
        <v>80.67</v>
      </c>
      <c r="F8" s="8" t="s">
        <v>17</v>
      </c>
      <c r="G8" s="3"/>
    </row>
    <row r="9" spans="1:7" ht="16.5" customHeight="1" x14ac:dyDescent="0.15">
      <c r="A9" s="8" t="s">
        <v>43</v>
      </c>
      <c r="B9" s="8" t="s">
        <v>41</v>
      </c>
      <c r="C9" s="8" t="s">
        <v>14</v>
      </c>
      <c r="D9" s="8" t="s">
        <v>34</v>
      </c>
      <c r="E9" s="4">
        <v>80.67</v>
      </c>
      <c r="F9" s="3">
        <v>1</v>
      </c>
      <c r="G9" s="3"/>
    </row>
    <row r="10" spans="1:7" ht="16.5" customHeight="1" x14ac:dyDescent="0.15">
      <c r="A10" s="8" t="s">
        <v>47</v>
      </c>
      <c r="B10" s="8" t="s">
        <v>48</v>
      </c>
      <c r="C10" s="8" t="s">
        <v>14</v>
      </c>
      <c r="D10" s="8" t="s">
        <v>34</v>
      </c>
      <c r="E10" s="4">
        <v>77</v>
      </c>
      <c r="F10" s="8" t="s">
        <v>24</v>
      </c>
      <c r="G10" s="3"/>
    </row>
    <row r="11" spans="1:7" ht="16.5" customHeight="1" x14ac:dyDescent="0.15">
      <c r="A11" s="8" t="s">
        <v>50</v>
      </c>
      <c r="B11" s="8" t="s">
        <v>55</v>
      </c>
      <c r="C11" s="8" t="s">
        <v>14</v>
      </c>
      <c r="D11" s="8" t="s">
        <v>34</v>
      </c>
      <c r="E11" s="4">
        <v>77</v>
      </c>
      <c r="F11" s="3">
        <v>3</v>
      </c>
      <c r="G11" s="3"/>
    </row>
    <row r="12" spans="1:7" ht="16.5" customHeight="1" x14ac:dyDescent="0.15">
      <c r="A12" s="8" t="s">
        <v>54</v>
      </c>
      <c r="B12" s="8" t="s">
        <v>51</v>
      </c>
      <c r="C12" s="8" t="s">
        <v>14</v>
      </c>
      <c r="D12" s="8" t="s">
        <v>34</v>
      </c>
      <c r="E12" s="4">
        <v>76</v>
      </c>
      <c r="F12" s="8" t="s">
        <v>31</v>
      </c>
      <c r="G12" s="3"/>
    </row>
    <row r="13" spans="1:7" ht="16.5" customHeight="1" x14ac:dyDescent="0.15">
      <c r="A13" s="8" t="s">
        <v>58</v>
      </c>
      <c r="B13" s="8" t="s">
        <v>44</v>
      </c>
      <c r="C13" s="8" t="s">
        <v>14</v>
      </c>
      <c r="D13" s="8" t="s">
        <v>34</v>
      </c>
      <c r="E13" s="4">
        <v>75.33</v>
      </c>
      <c r="F13" s="8" t="s">
        <v>53</v>
      </c>
      <c r="G13" s="3"/>
    </row>
    <row r="14" spans="1:7" ht="16.5" customHeight="1" x14ac:dyDescent="0.15">
      <c r="A14" s="8" t="s">
        <v>62</v>
      </c>
      <c r="B14" s="8" t="s">
        <v>59</v>
      </c>
      <c r="C14" s="8" t="s">
        <v>14</v>
      </c>
      <c r="D14" s="8" t="s">
        <v>34</v>
      </c>
      <c r="E14" s="4">
        <v>75</v>
      </c>
      <c r="F14" s="8" t="s">
        <v>57</v>
      </c>
      <c r="G14" s="3"/>
    </row>
    <row r="15" spans="1:7" ht="16.5" customHeight="1" x14ac:dyDescent="0.15">
      <c r="A15" s="8" t="s">
        <v>66</v>
      </c>
      <c r="B15" s="8" t="s">
        <v>33</v>
      </c>
      <c r="C15" s="8" t="s">
        <v>14</v>
      </c>
      <c r="D15" s="8" t="s">
        <v>34</v>
      </c>
      <c r="E15" s="4">
        <v>74</v>
      </c>
      <c r="F15" s="8" t="s">
        <v>61</v>
      </c>
      <c r="G15" s="3"/>
    </row>
    <row r="16" spans="1:7" ht="16.5" customHeight="1" x14ac:dyDescent="0.15">
      <c r="A16" s="8" t="s">
        <v>70</v>
      </c>
      <c r="B16" s="8" t="s">
        <v>67</v>
      </c>
      <c r="C16" s="8" t="s">
        <v>14</v>
      </c>
      <c r="D16" s="8" t="s">
        <v>34</v>
      </c>
      <c r="E16" s="4">
        <v>72.67</v>
      </c>
      <c r="F16" s="8" t="s">
        <v>65</v>
      </c>
      <c r="G16" s="3"/>
    </row>
    <row r="17" spans="1:7" ht="16.5" customHeight="1" x14ac:dyDescent="0.15">
      <c r="A17" s="8" t="s">
        <v>74</v>
      </c>
      <c r="B17" s="8" t="s">
        <v>95</v>
      </c>
      <c r="C17" s="8" t="s">
        <v>14</v>
      </c>
      <c r="D17" s="8" t="s">
        <v>34</v>
      </c>
      <c r="E17" s="4">
        <v>68</v>
      </c>
      <c r="F17" s="8" t="s">
        <v>69</v>
      </c>
      <c r="G17" s="3"/>
    </row>
    <row r="18" spans="1:7" ht="16.5" customHeight="1" x14ac:dyDescent="0.15">
      <c r="A18" s="8" t="s">
        <v>36</v>
      </c>
      <c r="B18" s="8" t="s">
        <v>71</v>
      </c>
      <c r="C18" s="8" t="s">
        <v>14</v>
      </c>
      <c r="D18" s="8" t="s">
        <v>34</v>
      </c>
      <c r="E18" s="4">
        <v>67.33</v>
      </c>
      <c r="F18" s="8" t="s">
        <v>73</v>
      </c>
      <c r="G18" s="3"/>
    </row>
    <row r="19" spans="1:7" ht="16.5" customHeight="1" x14ac:dyDescent="0.15">
      <c r="A19" s="8" t="s">
        <v>78</v>
      </c>
      <c r="B19" s="8" t="s">
        <v>83</v>
      </c>
      <c r="C19" s="8" t="s">
        <v>14</v>
      </c>
      <c r="D19" s="8" t="s">
        <v>34</v>
      </c>
      <c r="E19" s="4">
        <v>67.33</v>
      </c>
      <c r="F19" s="3">
        <v>11</v>
      </c>
      <c r="G19" s="3"/>
    </row>
    <row r="20" spans="1:7" ht="16.5" customHeight="1" x14ac:dyDescent="0.15">
      <c r="A20" s="8" t="s">
        <v>82</v>
      </c>
      <c r="B20" s="8" t="s">
        <v>87</v>
      </c>
      <c r="C20" s="8" t="s">
        <v>14</v>
      </c>
      <c r="D20" s="8" t="s">
        <v>34</v>
      </c>
      <c r="E20" s="4">
        <v>66.67</v>
      </c>
      <c r="F20" s="8" t="s">
        <v>81</v>
      </c>
      <c r="G20" s="3"/>
    </row>
    <row r="21" spans="1:7" ht="16.5" customHeight="1" x14ac:dyDescent="0.15">
      <c r="A21" s="8" t="s">
        <v>86</v>
      </c>
      <c r="B21" s="8" t="s">
        <v>63</v>
      </c>
      <c r="C21" s="8" t="s">
        <v>14</v>
      </c>
      <c r="D21" s="8" t="s">
        <v>34</v>
      </c>
      <c r="E21" s="4">
        <v>66.33</v>
      </c>
      <c r="F21" s="8" t="s">
        <v>85</v>
      </c>
      <c r="G21" s="3"/>
    </row>
    <row r="22" spans="1:7" ht="16.5" customHeight="1" x14ac:dyDescent="0.15">
      <c r="A22" s="8" t="s">
        <v>40</v>
      </c>
      <c r="B22" s="8" t="s">
        <v>91</v>
      </c>
      <c r="C22" s="8" t="s">
        <v>14</v>
      </c>
      <c r="D22" s="8" t="s">
        <v>34</v>
      </c>
      <c r="E22" s="4">
        <v>65</v>
      </c>
      <c r="F22" s="8" t="s">
        <v>89</v>
      </c>
      <c r="G22" s="3"/>
    </row>
    <row r="23" spans="1:7" ht="16.5" customHeight="1" x14ac:dyDescent="0.15">
      <c r="A23" s="8" t="s">
        <v>90</v>
      </c>
      <c r="B23" s="8" t="s">
        <v>103</v>
      </c>
      <c r="C23" s="8" t="s">
        <v>14</v>
      </c>
      <c r="D23" s="8" t="s">
        <v>34</v>
      </c>
      <c r="E23" s="4">
        <v>65</v>
      </c>
      <c r="F23" s="3">
        <v>15</v>
      </c>
      <c r="G23" s="3"/>
    </row>
    <row r="24" spans="1:7" ht="16.5" customHeight="1" x14ac:dyDescent="0.15">
      <c r="A24" s="8" t="s">
        <v>94</v>
      </c>
      <c r="B24" s="8" t="s">
        <v>79</v>
      </c>
      <c r="C24" s="8" t="s">
        <v>14</v>
      </c>
      <c r="D24" s="8" t="s">
        <v>34</v>
      </c>
      <c r="E24" s="4">
        <v>63.67</v>
      </c>
      <c r="F24" s="8" t="s">
        <v>97</v>
      </c>
      <c r="G24" s="3"/>
    </row>
    <row r="25" spans="1:7" ht="16.5" customHeight="1" x14ac:dyDescent="0.15">
      <c r="A25" s="8" t="s">
        <v>98</v>
      </c>
      <c r="B25" s="8" t="s">
        <v>107</v>
      </c>
      <c r="C25" s="8" t="s">
        <v>14</v>
      </c>
      <c r="D25" s="8" t="s">
        <v>34</v>
      </c>
      <c r="E25" s="4">
        <v>62.67</v>
      </c>
      <c r="F25" s="8" t="s">
        <v>101</v>
      </c>
      <c r="G25" s="3"/>
    </row>
    <row r="26" spans="1:7" ht="16.5" customHeight="1" x14ac:dyDescent="0.15">
      <c r="A26" s="8" t="s">
        <v>102</v>
      </c>
      <c r="B26" s="8" t="s">
        <v>75</v>
      </c>
      <c r="C26" s="8" t="s">
        <v>14</v>
      </c>
      <c r="D26" s="8" t="s">
        <v>34</v>
      </c>
      <c r="E26" s="4">
        <v>62.33</v>
      </c>
      <c r="F26" s="8" t="s">
        <v>105</v>
      </c>
      <c r="G26" s="3"/>
    </row>
    <row r="27" spans="1:7" ht="16.5" customHeight="1" x14ac:dyDescent="0.15">
      <c r="A27" s="8" t="s">
        <v>106</v>
      </c>
      <c r="B27" s="8" t="s">
        <v>99</v>
      </c>
      <c r="C27" s="8" t="s">
        <v>14</v>
      </c>
      <c r="D27" s="8" t="s">
        <v>34</v>
      </c>
      <c r="E27" s="4">
        <v>60</v>
      </c>
      <c r="F27" s="8" t="s">
        <v>109</v>
      </c>
      <c r="G27" s="3"/>
    </row>
    <row r="29" spans="1:7" x14ac:dyDescent="0.15">
      <c r="E29" s="13" t="s">
        <v>111</v>
      </c>
      <c r="F29" s="13"/>
    </row>
    <row r="30" spans="1:7" x14ac:dyDescent="0.15">
      <c r="E30" s="14">
        <v>44449</v>
      </c>
      <c r="F30" s="14"/>
    </row>
  </sheetData>
  <sortState ref="B7:F26">
    <sortCondition descending="1" ref="E7:E26"/>
  </sortState>
  <mergeCells count="3">
    <mergeCell ref="A1:G1"/>
    <mergeCell ref="E29:F29"/>
    <mergeCell ref="E30:F30"/>
  </mergeCells>
  <phoneticPr fontId="3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总成绩</vt:lpstr>
      <vt:lpstr>面试成绩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张田蕾</dc:creator>
  <cp:lastModifiedBy>狄巨海</cp:lastModifiedBy>
  <dcterms:created xsi:type="dcterms:W3CDTF">2021-09-07T04:03:00Z</dcterms:created>
  <dcterms:modified xsi:type="dcterms:W3CDTF">2021-09-10T09:40:51Z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62A45C5009604FF3AEB68DD0DDCDC26F</vt:lpwstr>
  </property>
  <property fmtid="{D5CDD505-2E9C-101B-9397-08002B2CF9AE}" pid="3" name="KSOProductBuildVer">
    <vt:lpwstr>2052-11.1.0.10700</vt:lpwstr>
  </property>
</Properties>
</file>